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2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D27" i="2"/>
  <c r="B27"/>
  <c r="J26"/>
  <c r="H26"/>
</calcChain>
</file>

<file path=xl/sharedStrings.xml><?xml version="1.0" encoding="utf-8"?>
<sst xmlns="http://schemas.openxmlformats.org/spreadsheetml/2006/main" count="61" uniqueCount="32">
  <si>
    <t>周一</t>
    <phoneticPr fontId="1" type="noConversion"/>
  </si>
  <si>
    <t>周二</t>
    <phoneticPr fontId="1" type="noConversion"/>
  </si>
  <si>
    <t>周三</t>
    <phoneticPr fontId="1" type="noConversion"/>
  </si>
  <si>
    <t>周四</t>
    <phoneticPr fontId="1" type="noConversion"/>
  </si>
  <si>
    <t>周五</t>
    <phoneticPr fontId="1" type="noConversion"/>
  </si>
  <si>
    <t>周六</t>
    <phoneticPr fontId="1" type="noConversion"/>
  </si>
  <si>
    <t>周日</t>
    <phoneticPr fontId="1" type="noConversion"/>
  </si>
  <si>
    <t>距离</t>
    <phoneticPr fontId="1" type="noConversion"/>
  </si>
  <si>
    <t>配速</t>
    <phoneticPr fontId="1" type="noConversion"/>
  </si>
  <si>
    <t>前20公里530        后10公里500</t>
    <phoneticPr fontId="1" type="noConversion"/>
  </si>
  <si>
    <t>休</t>
    <phoneticPr fontId="1" type="noConversion"/>
  </si>
  <si>
    <t>前17公里530        后10公里455</t>
    <phoneticPr fontId="1" type="noConversion"/>
  </si>
  <si>
    <t>比赛日</t>
    <phoneticPr fontId="1" type="noConversion"/>
  </si>
  <si>
    <t>周跑量</t>
    <phoneticPr fontId="1" type="noConversion"/>
  </si>
  <si>
    <t>实际跑量</t>
    <phoneticPr fontId="1" type="noConversion"/>
  </si>
  <si>
    <t>完成情况</t>
    <phoneticPr fontId="1" type="noConversion"/>
  </si>
  <si>
    <t>平均心率</t>
    <phoneticPr fontId="1" type="noConversion"/>
  </si>
  <si>
    <t>最大心率</t>
    <phoneticPr fontId="1" type="noConversion"/>
  </si>
  <si>
    <t>总量</t>
    <phoneticPr fontId="1" type="noConversion"/>
  </si>
  <si>
    <t>第一周（10.14-10.20）</t>
    <phoneticPr fontId="1" type="noConversion"/>
  </si>
  <si>
    <t>前20公里        后10公里</t>
    <phoneticPr fontId="1" type="noConversion"/>
  </si>
  <si>
    <t>前20公里       后10公里</t>
    <phoneticPr fontId="1" type="noConversion"/>
  </si>
  <si>
    <t>，比赛净用时0小时0分0秒</t>
    <phoneticPr fontId="1" type="noConversion"/>
  </si>
  <si>
    <t>第二周（10.21-10.27）</t>
    <phoneticPr fontId="1" type="noConversion"/>
  </si>
  <si>
    <t>第三周（10.28-11.3）</t>
    <phoneticPr fontId="1" type="noConversion"/>
  </si>
  <si>
    <t>第四周（11.4-11.10）</t>
    <phoneticPr fontId="1" type="noConversion"/>
  </si>
  <si>
    <t>第五周（11.11-11.17）</t>
    <phoneticPr fontId="1" type="noConversion"/>
  </si>
  <si>
    <t>2019年上马前五周训练计划</t>
    <phoneticPr fontId="1" type="noConversion"/>
  </si>
  <si>
    <t>3*3公里间歇</t>
    <phoneticPr fontId="1" type="noConversion"/>
  </si>
  <si>
    <t>前10公里505        后10公里455   后12公里439</t>
    <phoneticPr fontId="1" type="noConversion"/>
  </si>
  <si>
    <t>454（417、424、425）</t>
    <phoneticPr fontId="1" type="noConversion"/>
  </si>
  <si>
    <t>459（418,434,432,428）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</si>
</sst>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14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topLeftCell="A7" zoomScaleNormal="100" workbookViewId="0">
      <selection activeCell="D25" sqref="D25"/>
    </sheetView>
  </sheetViews>
  <sheetFormatPr defaultRowHeight="13.5"/>
  <cols>
    <col min="1" max="1" width="10.625" customWidth="1"/>
    <col min="2" max="4" width="15.125" customWidth="1"/>
    <col min="5" max="5" width="16.5" customWidth="1"/>
    <col min="6" max="6" width="15.125" customWidth="1"/>
    <col min="7" max="7" width="17" customWidth="1"/>
    <col min="8" max="8" width="15.125" customWidth="1"/>
    <col min="9" max="9" width="17.25" customWidth="1"/>
    <col min="10" max="12" width="15.125" customWidth="1"/>
    <col min="13" max="13" width="18.375" customWidth="1"/>
  </cols>
  <sheetData>
    <row r="1" spans="1:11" ht="52.5" customHeight="1">
      <c r="A1" s="25" t="s">
        <v>27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>
      <c r="A2" s="26"/>
      <c r="B2" s="28" t="s">
        <v>19</v>
      </c>
      <c r="C2" s="27"/>
      <c r="D2" s="28" t="s">
        <v>23</v>
      </c>
      <c r="E2" s="27"/>
      <c r="F2" s="27" t="s">
        <v>24</v>
      </c>
      <c r="G2" s="27"/>
      <c r="H2" s="27" t="s">
        <v>25</v>
      </c>
      <c r="I2" s="27"/>
      <c r="J2" s="27" t="s">
        <v>26</v>
      </c>
      <c r="K2" s="27"/>
    </row>
    <row r="3" spans="1:11" s="1" customFormat="1" ht="24.95" customHeight="1">
      <c r="A3" s="26"/>
      <c r="B3" s="11" t="s">
        <v>7</v>
      </c>
      <c r="C3" s="11" t="s">
        <v>8</v>
      </c>
      <c r="D3" s="11" t="s">
        <v>7</v>
      </c>
      <c r="E3" s="11" t="s">
        <v>8</v>
      </c>
      <c r="F3" s="11" t="s">
        <v>7</v>
      </c>
      <c r="G3" s="11" t="s">
        <v>8</v>
      </c>
      <c r="H3" s="11" t="s">
        <v>7</v>
      </c>
      <c r="I3" s="11" t="s">
        <v>8</v>
      </c>
      <c r="J3" s="11" t="s">
        <v>7</v>
      </c>
      <c r="K3" s="11" t="s">
        <v>8</v>
      </c>
    </row>
    <row r="4" spans="1:11" s="1" customFormat="1" ht="24.95" customHeight="1">
      <c r="A4" s="26"/>
      <c r="B4" s="11" t="s">
        <v>16</v>
      </c>
      <c r="C4" s="11" t="s">
        <v>17</v>
      </c>
      <c r="D4" s="11" t="s">
        <v>16</v>
      </c>
      <c r="E4" s="11" t="s">
        <v>17</v>
      </c>
      <c r="F4" s="11" t="s">
        <v>16</v>
      </c>
      <c r="G4" s="11" t="s">
        <v>17</v>
      </c>
      <c r="H4" s="11" t="s">
        <v>16</v>
      </c>
      <c r="I4" s="11" t="s">
        <v>17</v>
      </c>
      <c r="J4" s="11" t="s">
        <v>16</v>
      </c>
      <c r="K4" s="11" t="s">
        <v>17</v>
      </c>
    </row>
    <row r="5" spans="1:11" s="3" customFormat="1" ht="24.95" customHeight="1">
      <c r="A5" s="5" t="s">
        <v>0</v>
      </c>
      <c r="B5" s="13">
        <v>16</v>
      </c>
      <c r="C5" s="13">
        <v>520</v>
      </c>
      <c r="D5" s="10">
        <v>16</v>
      </c>
      <c r="E5" s="10">
        <v>520</v>
      </c>
      <c r="F5" s="5">
        <v>16</v>
      </c>
      <c r="G5" s="5">
        <v>520</v>
      </c>
      <c r="H5" s="24" t="s">
        <v>10</v>
      </c>
      <c r="I5" s="24"/>
      <c r="J5" s="24" t="s">
        <v>10</v>
      </c>
      <c r="K5" s="24"/>
    </row>
    <row r="6" spans="1:11" s="1" customFormat="1" ht="24.95" customHeight="1">
      <c r="A6" s="24" t="s">
        <v>15</v>
      </c>
      <c r="B6" s="17">
        <v>16</v>
      </c>
      <c r="C6" s="17">
        <v>521</v>
      </c>
      <c r="D6" s="17">
        <v>17.3</v>
      </c>
      <c r="E6" s="17">
        <v>511</v>
      </c>
      <c r="F6" s="6"/>
      <c r="G6" s="6"/>
      <c r="H6" s="24"/>
      <c r="I6" s="24"/>
      <c r="J6" s="24"/>
      <c r="K6" s="24"/>
    </row>
    <row r="7" spans="1:11" s="1" customFormat="1" ht="24.95" customHeight="1">
      <c r="A7" s="24"/>
      <c r="B7" s="17">
        <v>154</v>
      </c>
      <c r="C7" s="17">
        <v>163</v>
      </c>
      <c r="D7" s="17">
        <v>144</v>
      </c>
      <c r="E7" s="17">
        <v>155</v>
      </c>
      <c r="F7" s="17"/>
      <c r="G7" s="17"/>
      <c r="H7" s="24"/>
      <c r="I7" s="24"/>
      <c r="J7" s="24"/>
      <c r="K7" s="24"/>
    </row>
    <row r="8" spans="1:11" s="3" customFormat="1" ht="27.75" customHeight="1">
      <c r="A8" s="5" t="s">
        <v>1</v>
      </c>
      <c r="B8" s="13">
        <v>13</v>
      </c>
      <c r="C8" s="13" t="s">
        <v>28</v>
      </c>
      <c r="D8" s="10">
        <v>13</v>
      </c>
      <c r="E8" s="12" t="s">
        <v>28</v>
      </c>
      <c r="F8" s="5">
        <v>13</v>
      </c>
      <c r="G8" s="12" t="s">
        <v>28</v>
      </c>
      <c r="H8" s="5">
        <v>16</v>
      </c>
      <c r="I8" s="5">
        <v>520</v>
      </c>
      <c r="J8" s="5">
        <v>12</v>
      </c>
      <c r="K8" s="5">
        <v>510</v>
      </c>
    </row>
    <row r="9" spans="1:11" s="1" customFormat="1" ht="62.25" customHeight="1">
      <c r="A9" s="24" t="s">
        <v>15</v>
      </c>
      <c r="B9" s="17">
        <v>13</v>
      </c>
      <c r="C9" s="19" t="s">
        <v>31</v>
      </c>
      <c r="D9" s="17">
        <v>16</v>
      </c>
      <c r="E9" s="19" t="s">
        <v>30</v>
      </c>
      <c r="F9" s="6"/>
      <c r="G9" s="6"/>
      <c r="H9" s="6"/>
      <c r="I9" s="6"/>
      <c r="J9" s="6"/>
      <c r="K9" s="6"/>
    </row>
    <row r="10" spans="1:11" s="1" customFormat="1" ht="24.95" customHeight="1">
      <c r="A10" s="24"/>
      <c r="B10" s="17">
        <v>156</v>
      </c>
      <c r="C10" s="17">
        <v>181</v>
      </c>
      <c r="D10" s="17">
        <v>162</v>
      </c>
      <c r="E10" s="17">
        <v>187</v>
      </c>
      <c r="F10" s="17"/>
      <c r="G10" s="17"/>
      <c r="H10" s="6"/>
      <c r="I10" s="6"/>
      <c r="J10" s="6"/>
      <c r="K10" s="6"/>
    </row>
    <row r="11" spans="1:11" s="3" customFormat="1" ht="24.95" customHeight="1">
      <c r="A11" s="5" t="s">
        <v>2</v>
      </c>
      <c r="B11" s="13">
        <v>16</v>
      </c>
      <c r="C11" s="13">
        <v>510</v>
      </c>
      <c r="D11" s="10">
        <v>16</v>
      </c>
      <c r="E11" s="10">
        <v>510</v>
      </c>
      <c r="F11" s="5">
        <v>16</v>
      </c>
      <c r="G11" s="5">
        <v>510</v>
      </c>
      <c r="H11" s="5">
        <v>13</v>
      </c>
      <c r="I11" s="5">
        <v>500</v>
      </c>
      <c r="J11" s="5">
        <v>12</v>
      </c>
      <c r="K11" s="5">
        <v>500</v>
      </c>
    </row>
    <row r="12" spans="1:11" s="1" customFormat="1" ht="24.95" customHeight="1">
      <c r="A12" s="24" t="s">
        <v>15</v>
      </c>
      <c r="B12" s="17">
        <v>16</v>
      </c>
      <c r="C12" s="17">
        <v>450</v>
      </c>
      <c r="D12" s="17">
        <v>16</v>
      </c>
      <c r="E12" s="17">
        <v>500</v>
      </c>
      <c r="F12" s="6"/>
      <c r="G12" s="6"/>
      <c r="H12" s="6"/>
      <c r="I12" s="6"/>
      <c r="J12" s="6"/>
      <c r="K12" s="6"/>
    </row>
    <row r="13" spans="1:11" s="1" customFormat="1" ht="24.95" customHeight="1">
      <c r="A13" s="24"/>
      <c r="B13" s="17">
        <v>168</v>
      </c>
      <c r="C13" s="17">
        <v>181</v>
      </c>
      <c r="D13" s="17">
        <v>155</v>
      </c>
      <c r="E13" s="17">
        <v>167</v>
      </c>
      <c r="F13" s="6"/>
      <c r="G13" s="6"/>
      <c r="H13" s="6"/>
      <c r="I13" s="6"/>
      <c r="J13" s="6"/>
      <c r="K13" s="6"/>
    </row>
    <row r="14" spans="1:11" s="3" customFormat="1" ht="24.95" customHeight="1">
      <c r="A14" s="5" t="s">
        <v>3</v>
      </c>
      <c r="B14" s="13">
        <v>13</v>
      </c>
      <c r="C14" s="13">
        <v>450</v>
      </c>
      <c r="D14" s="10">
        <v>13</v>
      </c>
      <c r="E14" s="10">
        <v>450</v>
      </c>
      <c r="F14" s="5">
        <v>13</v>
      </c>
      <c r="G14" s="5">
        <v>450</v>
      </c>
      <c r="H14" s="5">
        <v>16</v>
      </c>
      <c r="I14" s="5">
        <v>510</v>
      </c>
      <c r="J14" s="5">
        <v>10</v>
      </c>
      <c r="K14" s="5">
        <v>445</v>
      </c>
    </row>
    <row r="15" spans="1:11" s="3" customFormat="1" ht="24.95" customHeight="1">
      <c r="A15" s="24" t="s">
        <v>15</v>
      </c>
      <c r="B15" s="16">
        <v>13</v>
      </c>
      <c r="C15" s="16">
        <v>442</v>
      </c>
      <c r="D15" s="17"/>
      <c r="E15" s="17"/>
      <c r="F15" s="6"/>
      <c r="G15" s="6"/>
      <c r="H15" s="6"/>
      <c r="I15" s="6"/>
      <c r="J15" s="5"/>
      <c r="K15" s="5"/>
    </row>
    <row r="16" spans="1:11" s="1" customFormat="1" ht="24.95" customHeight="1">
      <c r="A16" s="24"/>
      <c r="B16" s="14">
        <v>166</v>
      </c>
      <c r="C16" s="14">
        <v>182</v>
      </c>
      <c r="D16" s="9"/>
      <c r="E16" s="9"/>
      <c r="F16" s="6"/>
      <c r="G16" s="6"/>
      <c r="H16" s="6"/>
      <c r="I16" s="6"/>
      <c r="J16" s="6"/>
      <c r="K16" s="6"/>
    </row>
    <row r="17" spans="1:11" s="3" customFormat="1" ht="24.95" customHeight="1">
      <c r="A17" s="5" t="s">
        <v>4</v>
      </c>
      <c r="B17" s="13">
        <v>16</v>
      </c>
      <c r="C17" s="13">
        <v>510</v>
      </c>
      <c r="D17" s="10">
        <v>16</v>
      </c>
      <c r="E17" s="10">
        <v>510</v>
      </c>
      <c r="F17" s="5">
        <v>16</v>
      </c>
      <c r="G17" s="5">
        <v>510</v>
      </c>
      <c r="H17" s="5">
        <v>13</v>
      </c>
      <c r="I17" s="5">
        <v>455</v>
      </c>
      <c r="J17" s="5">
        <v>8</v>
      </c>
      <c r="K17" s="5">
        <v>530</v>
      </c>
    </row>
    <row r="18" spans="1:11" s="1" customFormat="1" ht="24.95" customHeight="1">
      <c r="A18" s="24" t="s">
        <v>15</v>
      </c>
      <c r="B18" s="17">
        <v>16</v>
      </c>
      <c r="C18" s="17">
        <v>457</v>
      </c>
      <c r="D18" s="17"/>
      <c r="E18" s="17"/>
      <c r="F18" s="17"/>
      <c r="G18" s="6"/>
      <c r="H18" s="6"/>
      <c r="I18" s="6"/>
      <c r="J18" s="6"/>
      <c r="K18" s="6"/>
    </row>
    <row r="19" spans="1:11" s="1" customFormat="1" ht="24.95" customHeight="1">
      <c r="A19" s="24"/>
      <c r="B19" s="17">
        <v>154</v>
      </c>
      <c r="C19" s="17">
        <v>170</v>
      </c>
      <c r="D19" s="9"/>
      <c r="E19" s="9"/>
      <c r="F19" s="6"/>
      <c r="G19" s="6"/>
      <c r="H19" s="6"/>
      <c r="I19" s="6"/>
      <c r="J19" s="6"/>
      <c r="K19" s="6"/>
    </row>
    <row r="20" spans="1:11" s="3" customFormat="1" ht="24.95" customHeight="1">
      <c r="A20" s="5" t="s">
        <v>5</v>
      </c>
      <c r="B20" s="13">
        <v>13</v>
      </c>
      <c r="C20" s="13">
        <v>510</v>
      </c>
      <c r="D20" s="10">
        <v>13</v>
      </c>
      <c r="E20" s="10">
        <v>510</v>
      </c>
      <c r="F20" s="5">
        <v>13</v>
      </c>
      <c r="G20" s="5">
        <v>510</v>
      </c>
      <c r="H20" s="5">
        <v>13</v>
      </c>
      <c r="I20" s="5">
        <v>520</v>
      </c>
      <c r="J20" s="24" t="s">
        <v>10</v>
      </c>
      <c r="K20" s="24"/>
    </row>
    <row r="21" spans="1:11" s="1" customFormat="1" ht="24.95" customHeight="1">
      <c r="A21" s="24" t="s">
        <v>15</v>
      </c>
      <c r="B21" s="17">
        <v>15</v>
      </c>
      <c r="C21" s="17">
        <v>453</v>
      </c>
      <c r="D21" s="17"/>
      <c r="E21" s="17"/>
      <c r="F21" s="17"/>
      <c r="G21" s="6"/>
      <c r="H21" s="6"/>
      <c r="I21" s="6"/>
      <c r="J21" s="24"/>
      <c r="K21" s="24"/>
    </row>
    <row r="22" spans="1:11" s="1" customFormat="1" ht="24.95" customHeight="1">
      <c r="A22" s="24"/>
      <c r="B22" s="17">
        <v>161</v>
      </c>
      <c r="C22" s="17">
        <v>171</v>
      </c>
      <c r="D22" s="9"/>
      <c r="E22" s="9"/>
      <c r="F22" s="6"/>
      <c r="G22" s="6"/>
      <c r="H22" s="6"/>
      <c r="I22" s="6"/>
      <c r="J22" s="24"/>
      <c r="K22" s="24"/>
    </row>
    <row r="23" spans="1:11" s="3" customFormat="1" ht="58.5" customHeight="1">
      <c r="A23" s="5" t="s">
        <v>6</v>
      </c>
      <c r="B23" s="13">
        <v>30</v>
      </c>
      <c r="C23" s="15" t="s">
        <v>9</v>
      </c>
      <c r="D23" s="10">
        <v>30</v>
      </c>
      <c r="E23" s="4" t="s">
        <v>9</v>
      </c>
      <c r="F23" s="5">
        <v>30</v>
      </c>
      <c r="G23" s="4" t="s">
        <v>9</v>
      </c>
      <c r="H23" s="5">
        <v>27</v>
      </c>
      <c r="I23" s="4" t="s">
        <v>11</v>
      </c>
      <c r="J23" s="24" t="s">
        <v>12</v>
      </c>
      <c r="K23" s="24"/>
    </row>
    <row r="24" spans="1:11" s="1" customFormat="1" ht="72.75" customHeight="1">
      <c r="A24" s="24" t="s">
        <v>15</v>
      </c>
      <c r="B24" s="17">
        <v>32</v>
      </c>
      <c r="C24" s="18" t="s">
        <v>29</v>
      </c>
      <c r="D24" s="9"/>
      <c r="E24" s="2" t="s">
        <v>21</v>
      </c>
      <c r="F24" s="6">
        <v>30</v>
      </c>
      <c r="G24" s="2" t="s">
        <v>20</v>
      </c>
      <c r="H24" s="6">
        <v>30</v>
      </c>
      <c r="I24" s="2" t="s">
        <v>20</v>
      </c>
      <c r="J24" s="7">
        <v>42.195</v>
      </c>
      <c r="K24" s="2" t="s">
        <v>22</v>
      </c>
    </row>
    <row r="25" spans="1:11" s="1" customFormat="1" ht="24.95" customHeight="1">
      <c r="A25" s="24"/>
      <c r="B25" s="17">
        <v>156</v>
      </c>
      <c r="C25" s="17">
        <v>180</v>
      </c>
      <c r="D25" s="9"/>
      <c r="E25" s="2"/>
      <c r="F25" s="6"/>
      <c r="G25" s="2"/>
      <c r="H25" s="6"/>
      <c r="I25" s="2"/>
      <c r="J25" s="7"/>
      <c r="K25" s="7"/>
    </row>
    <row r="26" spans="1:11" s="1" customFormat="1" ht="24.95" customHeight="1">
      <c r="A26" s="5" t="s">
        <v>13</v>
      </c>
      <c r="B26" s="30">
        <v>117</v>
      </c>
      <c r="C26" s="30"/>
      <c r="D26" s="29">
        <v>117</v>
      </c>
      <c r="E26" s="29"/>
      <c r="F26" s="29">
        <v>117</v>
      </c>
      <c r="G26" s="29"/>
      <c r="H26" s="29">
        <f>H8+H11+H14+H17+H20+H23</f>
        <v>98</v>
      </c>
      <c r="I26" s="29"/>
      <c r="J26" s="29">
        <f>J8+J11+J14+J17+J24</f>
        <v>84.194999999999993</v>
      </c>
      <c r="K26" s="29"/>
    </row>
    <row r="27" spans="1:11" s="1" customFormat="1" ht="24.95" customHeight="1">
      <c r="A27" s="5" t="s">
        <v>14</v>
      </c>
      <c r="B27" s="29">
        <f>B6+B9+B12+B15+B18+B21+B24</f>
        <v>121</v>
      </c>
      <c r="C27" s="29"/>
      <c r="D27" s="29">
        <f>D6+D9+D12+D15+D18+D21+D24</f>
        <v>49.3</v>
      </c>
      <c r="E27" s="29"/>
      <c r="F27" s="29"/>
      <c r="G27" s="29"/>
      <c r="H27" s="29"/>
      <c r="I27" s="29"/>
      <c r="J27" s="29"/>
      <c r="K27" s="29"/>
    </row>
    <row r="28" spans="1:11" ht="20.100000000000001" customHeight="1">
      <c r="A28" s="8" t="s">
        <v>18</v>
      </c>
      <c r="B28" s="20"/>
      <c r="C28" s="21"/>
      <c r="D28" s="20"/>
      <c r="E28" s="21"/>
      <c r="F28" s="22"/>
      <c r="G28" s="23"/>
      <c r="H28" s="22"/>
      <c r="I28" s="23"/>
      <c r="J28" s="22"/>
      <c r="K28" s="23"/>
    </row>
  </sheetData>
  <mergeCells count="33">
    <mergeCell ref="D26:E26"/>
    <mergeCell ref="D27:E27"/>
    <mergeCell ref="B2:C2"/>
    <mergeCell ref="B26:C26"/>
    <mergeCell ref="B27:C27"/>
    <mergeCell ref="F27:G27"/>
    <mergeCell ref="H26:I26"/>
    <mergeCell ref="H27:I27"/>
    <mergeCell ref="J26:K26"/>
    <mergeCell ref="J27:K27"/>
    <mergeCell ref="F26:G26"/>
    <mergeCell ref="A1:K1"/>
    <mergeCell ref="A2:A4"/>
    <mergeCell ref="F2:G2"/>
    <mergeCell ref="H2:I2"/>
    <mergeCell ref="J2:K2"/>
    <mergeCell ref="D2:E2"/>
    <mergeCell ref="A24:A25"/>
    <mergeCell ref="A15:A16"/>
    <mergeCell ref="A18:A19"/>
    <mergeCell ref="J20:K22"/>
    <mergeCell ref="A6:A7"/>
    <mergeCell ref="A9:A10"/>
    <mergeCell ref="A12:A13"/>
    <mergeCell ref="A21:A22"/>
    <mergeCell ref="H5:I7"/>
    <mergeCell ref="J5:K7"/>
    <mergeCell ref="J23:K23"/>
    <mergeCell ref="B28:C28"/>
    <mergeCell ref="D28:E28"/>
    <mergeCell ref="F28:G28"/>
    <mergeCell ref="H28:I28"/>
    <mergeCell ref="J28:K28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2018-11-16T04:49:48Z</cp:lastPrinted>
  <dcterms:created xsi:type="dcterms:W3CDTF">2018-10-28T02:51:25Z</dcterms:created>
  <dcterms:modified xsi:type="dcterms:W3CDTF">2019-10-23T00:20:20Z</dcterms:modified>
</cp:coreProperties>
</file>